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F$\PERSONALE\STIPENDI\AMMINISTRAZIONE TRASPARENTE\ANNO 2021\anno 2021\"/>
    </mc:Choice>
  </mc:AlternateContent>
  <bookViews>
    <workbookView xWindow="0" yWindow="0" windowWidth="28800" windowHeight="12000"/>
  </bookViews>
  <sheets>
    <sheet name="ProspettoRuolo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<sst xmlns="http://schemas.openxmlformats.org/spreadsheetml/2006/main" count="57" uniqueCount="34">
  <si>
    <t>EMOLUMENTI LORDI CORRISPOSTI AI DIRIGENTI DI RUOLO IN SERVIZIO  NELL'ANNO 2021</t>
  </si>
  <si>
    <t>Cognome Nome</t>
  </si>
  <si>
    <t>TIPORLAV</t>
  </si>
  <si>
    <t>Voci retributive stipendiali 2021</t>
  </si>
  <si>
    <t>Voci retributive stipendiali arretrati CCNL</t>
  </si>
  <si>
    <t>Retribuzione di Posizione</t>
  </si>
  <si>
    <t xml:space="preserve">Retribuzione di Posizione arretrati CCNL </t>
  </si>
  <si>
    <t xml:space="preserve">Retribuzione di risultato 2020  max teorico      </t>
  </si>
  <si>
    <t>Retribuzione di risultato - anno 2020 -</t>
  </si>
  <si>
    <t>Retribuzione di risultato arretrati CCNL</t>
  </si>
  <si>
    <t>Altro</t>
  </si>
  <si>
    <t>TOTALE corrisposto</t>
  </si>
  <si>
    <t>NOTE</t>
  </si>
  <si>
    <t>BARBIERI ANNA</t>
  </si>
  <si>
    <t>DIRIGENTE</t>
  </si>
  <si>
    <t>BIAGETTI MASSIMO</t>
  </si>
  <si>
    <t>BOCCOLA FABRIZIO</t>
  </si>
  <si>
    <t>DELPIANO ALESSANDRO</t>
  </si>
  <si>
    <t>RUOLO DAL 01.10.2021</t>
  </si>
  <si>
    <t>MARTELLI MAURIZIO</t>
  </si>
  <si>
    <t>NIGRO DONATO</t>
  </si>
  <si>
    <t>CESSATO IL 31.08.2021</t>
  </si>
  <si>
    <t>TROMBETTI GIOVANNA</t>
  </si>
  <si>
    <t>RUOLO DAL 01.11.2021</t>
  </si>
  <si>
    <t>ZANAROLI FABIO</t>
  </si>
  <si>
    <t>Totale complessivo</t>
  </si>
  <si>
    <t>Gli importi sono al lordo delle ritenute previdenziali e delle ritenute Irpef, sono inoltre al lordo delle addizionali Irpef locali da calcolarsi in base alla residenza ed alla situazione reddituale individuale.</t>
  </si>
  <si>
    <t xml:space="preserve">GUALTIERI NADIA </t>
  </si>
  <si>
    <t>LUMINASI PIETRO</t>
  </si>
  <si>
    <t>PAGANINI PATRIZIA</t>
  </si>
  <si>
    <t>CESSATA IL 28.12.2018</t>
  </si>
  <si>
    <t>CESSATA IL 31.05.2018</t>
  </si>
  <si>
    <t>CESSATO IL 30.09.2020</t>
  </si>
  <si>
    <t>EMOLUMENTI LORDI CORRISPOSTI NEL 2021 A DIRIGENTI DI RUOLO CESSATI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</si>
</sst>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indexed="41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4" xfId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4" xfId="1" applyFont="1" applyBorder="1" applyAlignment="1">
      <alignment vertical="center"/>
    </xf>
    <xf numFmtId="0" fontId="7" fillId="2" borderId="4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8" fillId="0" borderId="4" xfId="1" applyFont="1" applyBorder="1" applyAlignment="1">
      <alignment horizontal="left" vertical="center"/>
    </xf>
    <xf numFmtId="164" fontId="8" fillId="0" borderId="4" xfId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164" fontId="9" fillId="0" borderId="4" xfId="1" applyNumberFormat="1" applyFont="1" applyBorder="1" applyAlignment="1">
      <alignment vertical="center"/>
    </xf>
    <xf numFmtId="164" fontId="0" fillId="0" borderId="4" xfId="1" applyFont="1" applyFill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A7" zoomScale="87" zoomScaleNormal="87" workbookViewId="0">
      <selection activeCell="G26" sqref="G26"/>
    </sheetView>
  </sheetViews>
  <sheetFormatPr defaultRowHeight="15" x14ac:dyDescent="0.25"/>
  <cols>
    <col min="1" max="1" width="24.42578125" customWidth="1"/>
    <col min="2" max="2" width="11.7109375" customWidth="1"/>
    <col min="3" max="9" width="14.5703125" customWidth="1"/>
    <col min="10" max="10" width="12.28515625" customWidth="1"/>
    <col min="11" max="11" width="15.7109375" customWidth="1"/>
    <col min="12" max="12" width="14.7109375" customWidth="1"/>
    <col min="14" max="14" width="12" customWidth="1"/>
  </cols>
  <sheetData>
    <row r="1" spans="1:14" ht="32.2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4" s="7" customFormat="1" ht="46.5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  <c r="J2" s="2" t="s">
        <v>10</v>
      </c>
      <c r="K2" s="3" t="s">
        <v>11</v>
      </c>
      <c r="L2" s="6" t="s">
        <v>12</v>
      </c>
    </row>
    <row r="3" spans="1:14" s="11" customFormat="1" ht="36" customHeight="1" x14ac:dyDescent="0.25">
      <c r="A3" s="8" t="s">
        <v>13</v>
      </c>
      <c r="B3" s="9" t="s">
        <v>14</v>
      </c>
      <c r="C3" s="25">
        <v>45577.61</v>
      </c>
      <c r="D3" s="25">
        <v>2879.18</v>
      </c>
      <c r="E3" s="25">
        <v>43199.51</v>
      </c>
      <c r="F3" s="25">
        <v>716.73</v>
      </c>
      <c r="G3" s="25">
        <v>6205.1233646639921</v>
      </c>
      <c r="H3" s="25">
        <v>6205.12</v>
      </c>
      <c r="I3" s="25">
        <v>4569.6799999999994</v>
      </c>
      <c r="J3" s="24"/>
      <c r="K3" s="8">
        <v>103147.82999999999</v>
      </c>
      <c r="L3" s="10"/>
      <c r="N3" s="7"/>
    </row>
    <row r="4" spans="1:14" s="11" customFormat="1" ht="36" customHeight="1" x14ac:dyDescent="0.25">
      <c r="A4" s="8" t="s">
        <v>15</v>
      </c>
      <c r="B4" s="9" t="s">
        <v>14</v>
      </c>
      <c r="C4" s="8">
        <v>45577.61</v>
      </c>
      <c r="D4" s="8">
        <v>6239.6900000000014</v>
      </c>
      <c r="E4" s="8">
        <v>43199.51</v>
      </c>
      <c r="F4" s="8">
        <v>1228.5</v>
      </c>
      <c r="G4" s="8">
        <v>5500.58</v>
      </c>
      <c r="H4" s="25">
        <v>5301</v>
      </c>
      <c r="I4" s="8">
        <v>5409.7099999999991</v>
      </c>
      <c r="J4" s="8"/>
      <c r="K4" s="8">
        <v>106956.01999999999</v>
      </c>
      <c r="L4" s="10"/>
      <c r="N4" s="7"/>
    </row>
    <row r="5" spans="1:14" s="11" customFormat="1" ht="36" customHeight="1" x14ac:dyDescent="0.25">
      <c r="A5" s="8" t="s">
        <v>16</v>
      </c>
      <c r="B5" s="9" t="s">
        <v>14</v>
      </c>
      <c r="C5" s="8">
        <v>45577.61</v>
      </c>
      <c r="D5" s="8">
        <v>6239.6900000000014</v>
      </c>
      <c r="E5" s="8">
        <v>43199.51</v>
      </c>
      <c r="F5" s="8">
        <v>1228.5</v>
      </c>
      <c r="G5" s="8">
        <v>6205.1233646639921</v>
      </c>
      <c r="H5" s="8">
        <v>6099.64</v>
      </c>
      <c r="I5" s="8">
        <v>6352.72</v>
      </c>
      <c r="J5" s="8"/>
      <c r="K5" s="8">
        <v>108697.67</v>
      </c>
      <c r="L5" s="10"/>
      <c r="N5" s="7"/>
    </row>
    <row r="6" spans="1:14" s="11" customFormat="1" ht="36" customHeight="1" x14ac:dyDescent="0.25">
      <c r="A6" s="8" t="s">
        <v>17</v>
      </c>
      <c r="B6" s="9" t="s">
        <v>14</v>
      </c>
      <c r="C6" s="8">
        <v>11401.609999999999</v>
      </c>
      <c r="D6" s="8"/>
      <c r="E6" s="8">
        <v>10806.7</v>
      </c>
      <c r="F6" s="8"/>
      <c r="G6" s="8"/>
      <c r="H6" s="8"/>
      <c r="I6" s="8"/>
      <c r="J6" s="8"/>
      <c r="K6" s="8">
        <v>22208.309999999998</v>
      </c>
      <c r="L6" s="12" t="s">
        <v>18</v>
      </c>
      <c r="N6" s="7"/>
    </row>
    <row r="7" spans="1:14" s="11" customFormat="1" ht="36" customHeight="1" x14ac:dyDescent="0.25">
      <c r="A7" s="8" t="s">
        <v>19</v>
      </c>
      <c r="B7" s="9" t="s">
        <v>14</v>
      </c>
      <c r="C7" s="8">
        <v>39751.57</v>
      </c>
      <c r="D7" s="8"/>
      <c r="E7" s="8">
        <v>26740.35</v>
      </c>
      <c r="F7" s="8"/>
      <c r="G7" s="8"/>
      <c r="H7" s="8"/>
      <c r="I7" s="8"/>
      <c r="J7" s="8"/>
      <c r="K7" s="8">
        <v>66491.92</v>
      </c>
      <c r="L7" s="10"/>
      <c r="N7" s="7"/>
    </row>
    <row r="8" spans="1:14" s="11" customFormat="1" ht="36" customHeight="1" x14ac:dyDescent="0.25">
      <c r="A8" s="8" t="s">
        <v>20</v>
      </c>
      <c r="B8" s="9" t="s">
        <v>14</v>
      </c>
      <c r="C8" s="8">
        <v>30478.59</v>
      </c>
      <c r="D8" s="8">
        <v>6239.6900000000014</v>
      </c>
      <c r="E8" s="8">
        <v>20437.48</v>
      </c>
      <c r="F8" s="8">
        <v>917.95</v>
      </c>
      <c r="G8" s="8">
        <v>4403.8930959598065</v>
      </c>
      <c r="H8" s="25">
        <v>4229.4500000000007</v>
      </c>
      <c r="I8" s="25">
        <v>4460.7899999999991</v>
      </c>
      <c r="J8" s="8"/>
      <c r="K8" s="8">
        <v>66763.949999999983</v>
      </c>
      <c r="L8" s="12" t="s">
        <v>21</v>
      </c>
      <c r="N8" s="7"/>
    </row>
    <row r="9" spans="1:14" s="11" customFormat="1" ht="36" customHeight="1" x14ac:dyDescent="0.25">
      <c r="A9" s="8" t="s">
        <v>22</v>
      </c>
      <c r="B9" s="9" t="s">
        <v>14</v>
      </c>
      <c r="C9" s="8">
        <v>7597.86</v>
      </c>
      <c r="D9" s="8"/>
      <c r="E9" s="8">
        <v>7201.43</v>
      </c>
      <c r="F9" s="8"/>
      <c r="G9" s="8"/>
      <c r="H9" s="8"/>
      <c r="I9" s="8"/>
      <c r="J9" s="8"/>
      <c r="K9" s="8">
        <v>14799.29</v>
      </c>
      <c r="L9" s="12" t="s">
        <v>23</v>
      </c>
      <c r="N9" s="7"/>
    </row>
    <row r="10" spans="1:14" s="11" customFormat="1" ht="36" customHeight="1" x14ac:dyDescent="0.25">
      <c r="A10" s="8" t="s">
        <v>24</v>
      </c>
      <c r="B10" s="9" t="s">
        <v>14</v>
      </c>
      <c r="C10" s="8">
        <v>46607.61</v>
      </c>
      <c r="D10" s="8">
        <v>6239.6900000000014</v>
      </c>
      <c r="E10" s="8">
        <v>36659.47</v>
      </c>
      <c r="F10" s="8">
        <v>1228.5</v>
      </c>
      <c r="G10" s="8">
        <v>5265.7257604115703</v>
      </c>
      <c r="H10" s="8">
        <v>5134.08</v>
      </c>
      <c r="I10" s="8">
        <v>5387.5</v>
      </c>
      <c r="J10" s="8"/>
      <c r="K10" s="8">
        <v>101256.85</v>
      </c>
      <c r="L10" s="10"/>
      <c r="N10" s="7"/>
    </row>
    <row r="11" spans="1:14" s="17" customFormat="1" ht="32.25" customHeight="1" x14ac:dyDescent="0.25">
      <c r="A11" s="18" t="s">
        <v>25</v>
      </c>
      <c r="B11" s="18"/>
      <c r="C11" s="18">
        <v>272570.07</v>
      </c>
      <c r="D11" s="18">
        <v>27837.940000000006</v>
      </c>
      <c r="E11" s="18">
        <v>231443.96000000002</v>
      </c>
      <c r="F11" s="18">
        <v>5320.18</v>
      </c>
      <c r="G11" s="18"/>
      <c r="H11" s="18">
        <v>26969.29</v>
      </c>
      <c r="I11" s="18">
        <v>26180.400000000001</v>
      </c>
      <c r="J11" s="18"/>
      <c r="K11" s="19">
        <v>590321.84000000008</v>
      </c>
      <c r="L11" s="16"/>
    </row>
    <row r="13" spans="1:14" s="15" customFormat="1" ht="12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4" ht="32.25" customHeight="1" x14ac:dyDescent="0.25">
      <c r="A14" s="20" t="s">
        <v>33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</row>
    <row r="15" spans="1:14" s="7" customFormat="1" ht="46.5" customHeight="1" x14ac:dyDescent="0.25">
      <c r="A15" s="1" t="s">
        <v>1</v>
      </c>
      <c r="B15" s="2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4" t="s">
        <v>7</v>
      </c>
      <c r="H15" s="5" t="s">
        <v>8</v>
      </c>
      <c r="I15" s="5" t="s">
        <v>9</v>
      </c>
      <c r="J15" s="2" t="s">
        <v>10</v>
      </c>
      <c r="K15" s="3" t="s">
        <v>11</v>
      </c>
      <c r="L15" s="6" t="s">
        <v>12</v>
      </c>
    </row>
    <row r="16" spans="1:14" s="11" customFormat="1" ht="36" customHeight="1" x14ac:dyDescent="0.25">
      <c r="A16" s="8" t="s">
        <v>27</v>
      </c>
      <c r="B16" s="9" t="s">
        <v>14</v>
      </c>
      <c r="C16" s="8"/>
      <c r="D16" s="8">
        <v>1996.0200000000004</v>
      </c>
      <c r="E16" s="8"/>
      <c r="F16" s="8">
        <v>170.53</v>
      </c>
      <c r="G16" s="8"/>
      <c r="H16" s="8"/>
      <c r="I16" s="8">
        <v>697.81</v>
      </c>
      <c r="J16" s="8"/>
      <c r="K16" s="8">
        <v>2864.3600000000006</v>
      </c>
      <c r="L16" s="12" t="s">
        <v>30</v>
      </c>
    </row>
    <row r="17" spans="1:12" s="11" customFormat="1" ht="36" customHeight="1" x14ac:dyDescent="0.25">
      <c r="A17" s="8" t="s">
        <v>28</v>
      </c>
      <c r="B17" s="9" t="s">
        <v>14</v>
      </c>
      <c r="C17" s="8"/>
      <c r="D17" s="8">
        <v>5827.7900000000009</v>
      </c>
      <c r="E17" s="8"/>
      <c r="F17" s="8">
        <v>1126.06</v>
      </c>
      <c r="G17" s="8"/>
      <c r="H17" s="8">
        <v>4574.7299999999996</v>
      </c>
      <c r="I17" s="8">
        <v>6383.7800000000007</v>
      </c>
      <c r="J17" s="8"/>
      <c r="K17" s="8">
        <v>17912.36</v>
      </c>
      <c r="L17" s="12" t="s">
        <v>32</v>
      </c>
    </row>
    <row r="18" spans="1:12" s="11" customFormat="1" ht="36" customHeight="1" x14ac:dyDescent="0.25">
      <c r="A18" s="8" t="s">
        <v>29</v>
      </c>
      <c r="B18" s="9" t="s">
        <v>14</v>
      </c>
      <c r="C18" s="8"/>
      <c r="D18" s="8">
        <v>2940.8</v>
      </c>
      <c r="E18" s="8"/>
      <c r="F18" s="8">
        <v>407.14</v>
      </c>
      <c r="G18" s="8"/>
      <c r="H18" s="8"/>
      <c r="I18" s="11">
        <v>1966.81</v>
      </c>
      <c r="J18" s="8"/>
      <c r="K18" s="8">
        <v>5314.75</v>
      </c>
      <c r="L18" s="12" t="s">
        <v>31</v>
      </c>
    </row>
    <row r="19" spans="1:12" s="17" customFormat="1" ht="32.25" customHeight="1" x14ac:dyDescent="0.25">
      <c r="A19" s="18" t="s">
        <v>25</v>
      </c>
      <c r="B19" s="18"/>
      <c r="C19" s="18">
        <f>SUM(C16:C18)</f>
        <v>0</v>
      </c>
      <c r="D19" s="18">
        <v>10764.61</v>
      </c>
      <c r="E19" s="18">
        <v>0</v>
      </c>
      <c r="F19" s="18">
        <v>1703.73</v>
      </c>
      <c r="G19" s="18">
        <v>0</v>
      </c>
      <c r="H19" s="18">
        <v>4574.7299999999996</v>
      </c>
      <c r="I19" s="18">
        <v>7081.59</v>
      </c>
      <c r="J19" s="18">
        <v>0</v>
      </c>
      <c r="K19" s="18">
        <v>26091.47</v>
      </c>
      <c r="L19" s="16"/>
    </row>
    <row r="21" spans="1:12" s="13" customFormat="1" ht="25.5" customHeight="1" x14ac:dyDescent="0.2">
      <c r="A21" s="23" t="s">
        <v>26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ht="14.25" customHeight="1" x14ac:dyDescent="0.25"/>
  </sheetData>
  <mergeCells count="3">
    <mergeCell ref="A1:L1"/>
    <mergeCell ref="A21:L21"/>
    <mergeCell ref="A14:L14"/>
  </mergeCells>
  <pageMargins left="0.23622047244094491" right="0.23622047244094491" top="0.55118110236220474" bottom="0.35433070866141736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ProspettoRuolo2021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Restani</dc:creator>
  <cp:lastModifiedBy>Valeria Restani</cp:lastModifiedBy>
  <cp:lastPrinted>2022-12-30T09:43:56Z</cp:lastPrinted>
  <dcterms:created xsi:type="dcterms:W3CDTF">2022-12-27T16:38:57Z</dcterms:created>
  <dcterms:modified xsi:type="dcterms:W3CDTF">2022-12-30T09:44:35Z</dcterms:modified>
</cp:coreProperties>
</file>