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4910" windowHeight="7935"/>
  </bookViews>
  <sheets>
    <sheet name="totale per cognome" sheetId="2" r:id="rId1"/>
  </sheets>
  <definedNames>
    <definedName name="_xlnm._FilterDatabase" localSheetId="0" hidden="1">'totale per cognome'!$A$2:$M$14</definedName>
  </definedNames>
  <calcPr calcId="125725"/>
</workbook>
</file>

<file path=xl/calcChain.xml><?xml version="1.0" encoding="utf-8"?>
<calcChain xmlns="http://schemas.openxmlformats.org/spreadsheetml/2006/main">
  <c r="F14" i="2"/>
  <c r="E14"/>
  <c r="F7"/>
  <c r="G5"/>
  <c r="G6"/>
  <c r="G7"/>
  <c r="G8"/>
  <c r="G9"/>
  <c r="G10"/>
  <c r="G11"/>
  <c r="G12"/>
  <c r="G13"/>
  <c r="G3"/>
  <c r="G4"/>
  <c r="C14"/>
  <c r="D14"/>
  <c r="G14" l="1"/>
</calcChain>
</file>

<file path=xl/sharedStrings.xml><?xml version="1.0" encoding="utf-8"?>
<sst xmlns="http://schemas.openxmlformats.org/spreadsheetml/2006/main" count="35" uniqueCount="25">
  <si>
    <t>COGNOME_NOME</t>
  </si>
  <si>
    <t>DELPIANO ALESSANDRO</t>
  </si>
  <si>
    <t>TROMBETTI GIOVANNA</t>
  </si>
  <si>
    <t xml:space="preserve">Voci retributive stipendiali </t>
  </si>
  <si>
    <t>Retribuzione di Posizione</t>
  </si>
  <si>
    <t>TOTALE corrisposto</t>
  </si>
  <si>
    <t>Gli importi sono al lordo delle ritenute previdenziali e delle ritenute Irpef, sono inoltre al lordo delle addizionali Irpef locali da calcolarsi in base alla residenza ed alla situazione reddituale dei singoli dirigenti.</t>
  </si>
  <si>
    <t>Totale</t>
  </si>
  <si>
    <t>Note:</t>
  </si>
  <si>
    <t>TRL</t>
  </si>
  <si>
    <t>AUREGLI ADELAIDE</t>
  </si>
  <si>
    <t>MASELLI CRISTINA</t>
  </si>
  <si>
    <t>ONORATO PATRIZIA</t>
  </si>
  <si>
    <t>PARMEGGIANI DAVIDE</t>
  </si>
  <si>
    <t>PETRUCCI GIUSEPPE</t>
  </si>
  <si>
    <t>SANNINO MARIA ROSARIA</t>
  </si>
  <si>
    <t>SANZANI GIAN LUCA</t>
  </si>
  <si>
    <t>STELLA SIMONE</t>
  </si>
  <si>
    <t>TOVOLI MARIA GRAZIA</t>
  </si>
  <si>
    <t>DIRIGENTE A TEMPO DETERMINATO</t>
  </si>
  <si>
    <t>Altro  (A)</t>
  </si>
  <si>
    <t>(A)  Compensi L.Merloni anni precedenti</t>
  </si>
  <si>
    <t>DATA  FINE SERVIZIO</t>
  </si>
  <si>
    <t>EMOLUMENTI LORDI CORRISPOSTI  NELL'ANNO 2017 A  DIRIGENTI  A TEMPO DETERMINATO CESSATI  ANNI PRECEDENTI</t>
  </si>
  <si>
    <t>Conguaglio Retribuzione di risultato  ANNO 2014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</si>
</sst>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/>
    <xf numFmtId="39" fontId="1" fillId="0" borderId="1" xfId="0" applyNumberFormat="1" applyFont="1" applyBorder="1"/>
    <xf numFmtId="2" fontId="3" fillId="0" borderId="0" xfId="0" applyNumberFormat="1" applyFont="1"/>
    <xf numFmtId="0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39" fontId="3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left" vertical="center"/>
    </xf>
    <xf numFmtId="39" fontId="8" fillId="2" borderId="2" xfId="0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H5" sqref="H5"/>
    </sheetView>
  </sheetViews>
  <sheetFormatPr defaultRowHeight="12"/>
  <cols>
    <col min="1" max="1" width="25.140625" style="2" customWidth="1"/>
    <col min="2" max="2" width="12.7109375" style="2" customWidth="1"/>
    <col min="3" max="3" width="10" style="2" customWidth="1"/>
    <col min="4" max="4" width="10.85546875" style="2" customWidth="1"/>
    <col min="5" max="5" width="11.5703125" style="2" customWidth="1"/>
    <col min="6" max="6" width="9.85546875" style="2" customWidth="1"/>
    <col min="7" max="7" width="13.140625" style="2" customWidth="1"/>
    <col min="8" max="8" width="11.140625" style="2" customWidth="1"/>
    <col min="9" max="16384" width="9.140625" style="2"/>
  </cols>
  <sheetData>
    <row r="1" spans="1:13" s="1" customFormat="1" ht="57.75" customHeight="1">
      <c r="A1" s="21" t="s">
        <v>23</v>
      </c>
      <c r="B1" s="22"/>
      <c r="C1" s="22"/>
      <c r="D1" s="22"/>
      <c r="E1" s="22"/>
      <c r="F1" s="22"/>
      <c r="G1" s="22"/>
      <c r="H1" s="23"/>
      <c r="I1" s="15"/>
    </row>
    <row r="2" spans="1:13" s="9" customFormat="1" ht="60" customHeight="1">
      <c r="A2" s="11" t="s">
        <v>0</v>
      </c>
      <c r="B2" s="11" t="s">
        <v>9</v>
      </c>
      <c r="C2" s="12" t="s">
        <v>3</v>
      </c>
      <c r="D2" s="12" t="s">
        <v>4</v>
      </c>
      <c r="E2" s="16" t="s">
        <v>24</v>
      </c>
      <c r="F2" s="11" t="s">
        <v>20</v>
      </c>
      <c r="G2" s="12" t="s">
        <v>5</v>
      </c>
      <c r="H2" s="12" t="s">
        <v>22</v>
      </c>
    </row>
    <row r="3" spans="1:13" ht="35.1" customHeight="1">
      <c r="A3" s="18" t="s">
        <v>10</v>
      </c>
      <c r="B3" s="13" t="s">
        <v>19</v>
      </c>
      <c r="C3" s="14">
        <v>0</v>
      </c>
      <c r="D3" s="14">
        <v>0</v>
      </c>
      <c r="E3" s="19">
        <v>86.22</v>
      </c>
      <c r="F3" s="14">
        <v>0</v>
      </c>
      <c r="G3" s="14">
        <f>SUM(C3:F3)</f>
        <v>86.22</v>
      </c>
      <c r="H3" s="20">
        <v>41820</v>
      </c>
      <c r="I3" s="8"/>
      <c r="J3" s="7"/>
    </row>
    <row r="4" spans="1:13" ht="35.1" customHeight="1">
      <c r="A4" s="18" t="s">
        <v>1</v>
      </c>
      <c r="B4" s="13" t="s">
        <v>19</v>
      </c>
      <c r="C4" s="14">
        <v>0</v>
      </c>
      <c r="D4" s="14">
        <v>0</v>
      </c>
      <c r="E4" s="19">
        <v>190.34</v>
      </c>
      <c r="F4" s="14">
        <v>0</v>
      </c>
      <c r="G4" s="14">
        <f>SUM(C4:F4)</f>
        <v>190.34</v>
      </c>
      <c r="H4" s="20">
        <v>42035</v>
      </c>
      <c r="I4" s="8"/>
      <c r="J4" s="7"/>
    </row>
    <row r="5" spans="1:13" ht="35.1" customHeight="1">
      <c r="A5" s="18" t="s">
        <v>11</v>
      </c>
      <c r="B5" s="13" t="s">
        <v>19</v>
      </c>
      <c r="C5" s="14">
        <v>0</v>
      </c>
      <c r="D5" s="14">
        <v>0</v>
      </c>
      <c r="E5" s="19">
        <v>14.53</v>
      </c>
      <c r="F5" s="14">
        <v>0</v>
      </c>
      <c r="G5" s="14">
        <f t="shared" ref="G5:G13" si="0">SUM(C5:F5)</f>
        <v>14.53</v>
      </c>
      <c r="H5" s="20">
        <v>41820</v>
      </c>
      <c r="I5" s="8"/>
      <c r="J5" s="7"/>
    </row>
    <row r="6" spans="1:13" ht="35.1" customHeight="1">
      <c r="A6" s="18" t="s">
        <v>12</v>
      </c>
      <c r="B6" s="13" t="s">
        <v>19</v>
      </c>
      <c r="C6" s="14">
        <v>0</v>
      </c>
      <c r="D6" s="14">
        <v>0</v>
      </c>
      <c r="E6" s="19">
        <v>30.09</v>
      </c>
      <c r="F6" s="14">
        <v>0</v>
      </c>
      <c r="G6" s="14">
        <f t="shared" si="0"/>
        <v>30.09</v>
      </c>
      <c r="H6" s="20">
        <v>42035</v>
      </c>
      <c r="I6" s="8"/>
      <c r="J6" s="7"/>
    </row>
    <row r="7" spans="1:13" ht="35.1" customHeight="1">
      <c r="A7" s="18" t="s">
        <v>13</v>
      </c>
      <c r="B7" s="13" t="s">
        <v>19</v>
      </c>
      <c r="C7" s="14">
        <v>0</v>
      </c>
      <c r="D7" s="14">
        <v>0</v>
      </c>
      <c r="E7" s="19">
        <v>378.27</v>
      </c>
      <c r="F7" s="14">
        <f>2339.86+194.08</f>
        <v>2533.94</v>
      </c>
      <c r="G7" s="14">
        <f t="shared" si="0"/>
        <v>2912.21</v>
      </c>
      <c r="H7" s="20">
        <v>42035</v>
      </c>
      <c r="I7" s="8"/>
      <c r="J7" s="7"/>
    </row>
    <row r="8" spans="1:13" ht="35.1" customHeight="1">
      <c r="A8" s="18" t="s">
        <v>14</v>
      </c>
      <c r="B8" s="13" t="s">
        <v>19</v>
      </c>
      <c r="C8" s="14">
        <v>0</v>
      </c>
      <c r="D8" s="14">
        <v>0</v>
      </c>
      <c r="E8" s="19">
        <v>16.850000000000001</v>
      </c>
      <c r="F8" s="14">
        <v>0</v>
      </c>
      <c r="G8" s="14">
        <f t="shared" si="0"/>
        <v>16.850000000000001</v>
      </c>
      <c r="H8" s="20">
        <v>41820</v>
      </c>
      <c r="I8" s="8"/>
      <c r="J8" s="7"/>
    </row>
    <row r="9" spans="1:13" ht="35.1" customHeight="1">
      <c r="A9" s="18" t="s">
        <v>15</v>
      </c>
      <c r="B9" s="13" t="s">
        <v>19</v>
      </c>
      <c r="C9" s="14">
        <v>0</v>
      </c>
      <c r="D9" s="14">
        <v>0</v>
      </c>
      <c r="E9" s="19">
        <v>379.76</v>
      </c>
      <c r="F9" s="14">
        <v>0</v>
      </c>
      <c r="G9" s="14">
        <f t="shared" si="0"/>
        <v>379.76</v>
      </c>
      <c r="H9" s="20">
        <v>41820</v>
      </c>
      <c r="I9" s="8"/>
      <c r="J9" s="7"/>
    </row>
    <row r="10" spans="1:13" ht="35.1" customHeight="1">
      <c r="A10" s="18" t="s">
        <v>16</v>
      </c>
      <c r="B10" s="13" t="s">
        <v>19</v>
      </c>
      <c r="C10" s="14">
        <v>0</v>
      </c>
      <c r="D10" s="14">
        <v>0</v>
      </c>
      <c r="E10" s="19">
        <v>82.21</v>
      </c>
      <c r="F10" s="14">
        <v>0</v>
      </c>
      <c r="G10" s="14">
        <f t="shared" si="0"/>
        <v>82.21</v>
      </c>
      <c r="H10" s="20">
        <v>41820</v>
      </c>
      <c r="I10" s="8"/>
      <c r="J10" s="7"/>
    </row>
    <row r="11" spans="1:13" ht="35.1" customHeight="1">
      <c r="A11" s="18" t="s">
        <v>17</v>
      </c>
      <c r="B11" s="13" t="s">
        <v>19</v>
      </c>
      <c r="C11" s="14">
        <v>0</v>
      </c>
      <c r="D11" s="14">
        <v>0</v>
      </c>
      <c r="E11" s="19">
        <v>191.04</v>
      </c>
      <c r="F11" s="14">
        <v>1879.36</v>
      </c>
      <c r="G11" s="14">
        <f t="shared" si="0"/>
        <v>2070.4</v>
      </c>
      <c r="H11" s="20">
        <v>41820</v>
      </c>
      <c r="I11" s="8"/>
      <c r="J11" s="7"/>
    </row>
    <row r="12" spans="1:13" ht="35.1" customHeight="1">
      <c r="A12" s="18" t="s">
        <v>18</v>
      </c>
      <c r="B12" s="13" t="s">
        <v>19</v>
      </c>
      <c r="C12" s="14">
        <v>0</v>
      </c>
      <c r="D12" s="14">
        <v>0</v>
      </c>
      <c r="E12" s="19">
        <v>15.01</v>
      </c>
      <c r="F12" s="14">
        <v>0</v>
      </c>
      <c r="G12" s="14">
        <f t="shared" si="0"/>
        <v>15.01</v>
      </c>
      <c r="H12" s="20">
        <v>41820</v>
      </c>
      <c r="I12" s="8"/>
      <c r="J12" s="7"/>
    </row>
    <row r="13" spans="1:13" ht="35.1" customHeight="1">
      <c r="A13" s="18" t="s">
        <v>2</v>
      </c>
      <c r="B13" s="13" t="s">
        <v>19</v>
      </c>
      <c r="C13" s="14">
        <v>0</v>
      </c>
      <c r="D13" s="14">
        <v>0</v>
      </c>
      <c r="E13" s="19">
        <v>393.79</v>
      </c>
      <c r="F13" s="14">
        <v>0</v>
      </c>
      <c r="G13" s="14">
        <f t="shared" si="0"/>
        <v>393.79</v>
      </c>
      <c r="H13" s="20">
        <v>42035</v>
      </c>
      <c r="I13" s="8"/>
      <c r="J13" s="7"/>
    </row>
    <row r="14" spans="1:13" customFormat="1" ht="20.25" customHeight="1">
      <c r="A14" s="4" t="s">
        <v>7</v>
      </c>
      <c r="B14" s="5"/>
      <c r="C14" s="6">
        <f>SUM(C3:C4)</f>
        <v>0</v>
      </c>
      <c r="D14" s="6">
        <f>SUM(D3:D4)</f>
        <v>0</v>
      </c>
      <c r="E14" s="6">
        <f>SUM(E3:E13)</f>
        <v>1778.11</v>
      </c>
      <c r="F14" s="6">
        <f>SUM(F3:F13)</f>
        <v>4413.3</v>
      </c>
      <c r="G14" s="6">
        <f>SUM(G3:G13)</f>
        <v>6191.4100000000008</v>
      </c>
      <c r="H14" s="5"/>
    </row>
    <row r="15" spans="1:13">
      <c r="G15" s="7"/>
    </row>
    <row r="16" spans="1:13" ht="43.5" customHeight="1">
      <c r="A16" s="17" t="s">
        <v>6</v>
      </c>
      <c r="B16" s="17"/>
      <c r="C16" s="17"/>
      <c r="D16" s="17"/>
      <c r="E16" s="17"/>
      <c r="F16" s="17"/>
      <c r="G16" s="17"/>
      <c r="H16" s="3"/>
      <c r="I16" s="3"/>
      <c r="J16" s="3"/>
      <c r="K16" s="3"/>
      <c r="L16" s="3"/>
      <c r="M16" s="3"/>
    </row>
    <row r="19" spans="1:2">
      <c r="A19" t="s">
        <v>8</v>
      </c>
      <c r="B19"/>
    </row>
    <row r="20" spans="1:2">
      <c r="A20" s="10" t="s">
        <v>21</v>
      </c>
      <c r="B20"/>
    </row>
    <row r="21" spans="1:2">
      <c r="A21" s="10"/>
    </row>
  </sheetData>
  <mergeCells count="2">
    <mergeCell ref="A1:H1"/>
    <mergeCell ref="A16:G16"/>
  </mergeCells>
  <phoneticPr fontId="0" type="noConversion"/>
  <pageMargins left="0" right="0" top="1.1811023622047245" bottom="1.2204724409448819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per cognome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Aleotti</dc:creator>
  <cp:lastModifiedBy>aleotti</cp:lastModifiedBy>
  <cp:lastPrinted>2018-04-12T12:10:39Z</cp:lastPrinted>
  <dcterms:created xsi:type="dcterms:W3CDTF">2016-03-17T11:06:22Z</dcterms:created>
  <dcterms:modified xsi:type="dcterms:W3CDTF">2018-04-12T12:20:42Z</dcterms:modified>
</cp:coreProperties>
</file>