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ERSONALE\STIPENDI\AMMINISTRAZIONE TRASPARENTE\ANNO 2021\BAESI Marina\COSTI T.D\"/>
    </mc:Choice>
  </mc:AlternateContent>
  <bookViews>
    <workbookView xWindow="0" yWindow="0" windowWidth="28800" windowHeight="12300"/>
  </bookViews>
  <sheets>
    <sheet name="COSTO TOT DIRETTORI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F6" i="1"/>
  <c r="F7" i="1" s="1"/>
  <c r="E6" i="1"/>
  <c r="E7" i="1" s="1"/>
  <c r="D6" i="1"/>
  <c r="D7" i="1" s="1"/>
  <c r="G6" i="1" l="1"/>
  <c r="G7" i="1" s="1"/>
</calcChain>
</file>

<file path=xl/sharedStrings.xml><?xml version="1.0" encoding="utf-8"?>
<sst xmlns="http://schemas.openxmlformats.org/spreadsheetml/2006/main" count="13" uniqueCount="13">
  <si>
    <t>Costi complessivi degli organi di vertice</t>
  </si>
  <si>
    <t xml:space="preserve"> DIRETTORE GENERALE</t>
  </si>
  <si>
    <t>ANNO 2021</t>
  </si>
  <si>
    <t>TIPO RAPPORTO DI LAVORO</t>
  </si>
  <si>
    <t>CATEGORIA</t>
  </si>
  <si>
    <t>N. DIP</t>
  </si>
  <si>
    <t>UNITA' UOMO  Anno solare</t>
  </si>
  <si>
    <t>TOTALE RETRIBUZIONE ONERI A CARICO ENTE (CONTRIBUTI e IRAP)</t>
  </si>
  <si>
    <t>RIMBORSI DA ALTRI ENTI per personale comandato</t>
  </si>
  <si>
    <t xml:space="preserve">     TOTALE       (col. 5-6)</t>
  </si>
  <si>
    <t>Art. 108 T.U.E.L.   267/2000</t>
  </si>
  <si>
    <t>DIRETTORE GENERALE</t>
  </si>
  <si>
    <t>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</si>
</sst>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&quot;-&quot;#,##0.00"/>
  </numFmts>
  <fonts count="7">
    <font>
      <sz val="11"/>
      <color indexed="8"/>
      <name val="Calibri"/>
      <family val="2"/>
      <scheme val="minor"/>
    </font>
    <font>
      <sz val="11"/>
      <color rgb="FF000000"/>
      <name val="Arial1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1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3" fillId="0" borderId="4" xfId="1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 shrinkToFit="1"/>
    </xf>
    <xf numFmtId="1" fontId="3" fillId="0" borderId="1" xfId="1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4" fontId="3" fillId="0" borderId="0" xfId="1" applyNumberFormat="1" applyFont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</cellXfs>
  <cellStyles count="2">
    <cellStyle name="Normale" xfId="0" builtinId="0"/>
    <cellStyle name="Normale_Foglio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F$\PERSONALE\STIPENDI\AMMINISTRAZIONE%20TRASPARENTE\ANNO%202021\BAESI%20Marina\DIRETTORE%20GENERALE\anno%202021\prospetto%20costo%20Direttori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ibuz Orig"/>
      <sheetName val="Q.U. Orig"/>
      <sheetName val="Q.U. Elab"/>
      <sheetName val="COSTO TOT DIRETTORI"/>
      <sheetName val="Capuzzimati 2021"/>
      <sheetName val="Capuzzimati CED 2021"/>
      <sheetName val="Montalto 2021"/>
      <sheetName val="Montalto CED 2021"/>
    </sheetNames>
    <sheetDataSet>
      <sheetData sheetId="0">
        <row r="4">
          <cell r="G4">
            <v>153736.19</v>
          </cell>
        </row>
      </sheetData>
      <sheetData sheetId="1"/>
      <sheetData sheetId="2">
        <row r="87">
          <cell r="C87">
            <v>0.77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E22" sqref="E22"/>
    </sheetView>
  </sheetViews>
  <sheetFormatPr defaultRowHeight="15"/>
  <cols>
    <col min="1" max="1" width="14.85546875" customWidth="1"/>
    <col min="2" max="2" width="13.5703125" customWidth="1"/>
    <col min="4" max="4" width="12.42578125" customWidth="1"/>
    <col min="5" max="5" width="13.140625" customWidth="1"/>
    <col min="6" max="6" width="11" customWidth="1"/>
    <col min="7" max="7" width="15.28515625" customWidth="1"/>
  </cols>
  <sheetData>
    <row r="1" spans="1:7" ht="15.75">
      <c r="A1" s="1" t="s">
        <v>0</v>
      </c>
      <c r="B1" s="1"/>
      <c r="C1" s="1"/>
      <c r="D1" s="1"/>
      <c r="E1" s="1"/>
      <c r="F1" s="1"/>
      <c r="G1" s="1"/>
    </row>
    <row r="2" spans="1:7" ht="15.75">
      <c r="A2" s="1" t="s">
        <v>1</v>
      </c>
      <c r="B2" s="1"/>
      <c r="C2" s="1"/>
      <c r="D2" s="1"/>
      <c r="E2" s="1"/>
      <c r="F2" s="1"/>
      <c r="G2" s="1"/>
    </row>
    <row r="3" spans="1:7" ht="15.75">
      <c r="A3" s="2" t="s">
        <v>2</v>
      </c>
      <c r="B3" s="2"/>
      <c r="C3" s="2"/>
      <c r="D3" s="2"/>
      <c r="E3" s="2"/>
      <c r="F3" s="2"/>
      <c r="G3" s="2"/>
    </row>
    <row r="4" spans="1:7">
      <c r="A4" s="3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5">
        <v>7</v>
      </c>
    </row>
    <row r="5" spans="1:7" ht="72">
      <c r="A5" s="6" t="s">
        <v>3</v>
      </c>
      <c r="B5" s="7" t="s">
        <v>4</v>
      </c>
      <c r="C5" s="7" t="s">
        <v>5</v>
      </c>
      <c r="D5" s="8" t="s">
        <v>6</v>
      </c>
      <c r="E5" s="8" t="s">
        <v>7</v>
      </c>
      <c r="F5" s="8" t="s">
        <v>8</v>
      </c>
      <c r="G5" s="8" t="s">
        <v>9</v>
      </c>
    </row>
    <row r="6" spans="1:7" ht="38.25">
      <c r="A6" s="9" t="s">
        <v>10</v>
      </c>
      <c r="B6" s="10" t="s">
        <v>11</v>
      </c>
      <c r="C6" s="11">
        <v>2</v>
      </c>
      <c r="D6" s="12">
        <f>'[1]Q.U. Elab'!C87</f>
        <v>0.77</v>
      </c>
      <c r="E6" s="13">
        <f>'[1]Retribuz Orig'!G4</f>
        <v>153736.19</v>
      </c>
      <c r="F6" s="14">
        <f>7138.89-546.6-56</f>
        <v>6536.29</v>
      </c>
      <c r="G6" s="14">
        <f>E6-F6</f>
        <v>147199.9</v>
      </c>
    </row>
    <row r="7" spans="1:7">
      <c r="A7" s="15" t="s">
        <v>12</v>
      </c>
      <c r="B7" s="16"/>
      <c r="C7" s="17">
        <f>C6</f>
        <v>2</v>
      </c>
      <c r="D7" s="18">
        <f>D6</f>
        <v>0.77</v>
      </c>
      <c r="E7" s="18">
        <f>E6</f>
        <v>153736.19</v>
      </c>
      <c r="F7" s="18">
        <f>F6</f>
        <v>6536.29</v>
      </c>
      <c r="G7" s="18">
        <f>G6</f>
        <v>147199.9</v>
      </c>
    </row>
  </sheetData>
  <mergeCells count="3">
    <mergeCell ref="A1:G1"/>
    <mergeCell ref="A2:G2"/>
    <mergeCell ref="A3:G3"/>
  </mergeCells>
  <pageMargins left="2.2834645669291338" right="0.70866141732283472" top="1.1417322834645669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COSTO TOT DIRETTORI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Restani</dc:creator>
  <cp:lastModifiedBy>Valeria Restani</cp:lastModifiedBy>
  <cp:lastPrinted>2022-12-30T10:55:57Z</cp:lastPrinted>
  <dcterms:created xsi:type="dcterms:W3CDTF">2022-12-30T10:55:18Z</dcterms:created>
  <dcterms:modified xsi:type="dcterms:W3CDTF">2022-12-30T10:59:35Z</dcterms:modified>
</cp:coreProperties>
</file>